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13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J4" i="1"/>
  <c r="J5" i="1"/>
  <c r="J6" i="1"/>
  <c r="J7" i="1"/>
  <c r="J8" i="1"/>
  <c r="I4" i="1"/>
  <c r="I5" i="1"/>
  <c r="I6" i="1"/>
  <c r="I7" i="1"/>
  <c r="I8" i="1"/>
  <c r="H4" i="1"/>
  <c r="H5" i="1"/>
  <c r="H6" i="1"/>
  <c r="H7" i="1"/>
  <c r="H8" i="1"/>
  <c r="F4" i="1"/>
  <c r="F5" i="1"/>
  <c r="F6" i="1"/>
  <c r="F7" i="1"/>
  <c r="F8" i="1"/>
  <c r="E4" i="1"/>
  <c r="E5" i="1"/>
  <c r="E6" i="1"/>
  <c r="E7" i="1"/>
  <c r="E8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<sst xmlns="http://schemas.openxmlformats.org/spreadsheetml/2006/main" count="23" uniqueCount="22">
  <si>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</si>
  <si>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</si>
  <si>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</si>
  <si>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</si>
  <si>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</si>
  <si>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</si>
  <si>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</si>
  <si>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</si>
  <si>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</si>
  <si>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</si>
  <si>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</si>
  <si>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</si>
  <si>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</si>
  <si>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</si>
  <si>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</si>
  <si>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</si>
  <si>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завтравки и обеды с 6 до 11 лет</t>
  </si>
  <si>
    <t>МБОУ ООШ №13 АГО</t>
  </si>
  <si>
    <t>бутерброд</t>
  </si>
  <si>
    <t>напиток</t>
  </si>
  <si>
    <t>хлеб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</si>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</sst>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1" fillId="3" borderId="3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4" xfId="0" applyFill="1" applyBorder="1"/>
    <xf numFmtId="0" fontId="0" fillId="0" borderId="16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%206.09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12">
          <cell r="C12" t="str">
            <v>каша гречневая молочная с маслом сливочным</v>
          </cell>
          <cell r="G12" t="str">
            <v>200/5</v>
          </cell>
          <cell r="I12">
            <v>21.35</v>
          </cell>
          <cell r="J12" t="str">
            <v>7,1</v>
          </cell>
          <cell r="M12" t="str">
            <v>7,8</v>
          </cell>
          <cell r="O12" t="str">
            <v>31,1</v>
          </cell>
          <cell r="P12" t="str">
            <v>224</v>
          </cell>
        </row>
        <row r="13">
          <cell r="C13" t="str">
            <v>сыр порциями</v>
          </cell>
          <cell r="G13" t="str">
            <v>20</v>
          </cell>
          <cell r="I13">
            <v>15.61</v>
          </cell>
          <cell r="J13" t="str">
            <v>4,6</v>
          </cell>
          <cell r="M13" t="str">
            <v>5,9</v>
          </cell>
          <cell r="O13" t="str">
            <v/>
          </cell>
          <cell r="P13" t="str">
            <v>73</v>
          </cell>
        </row>
        <row r="14">
          <cell r="C14" t="str">
            <v>бутерброд с маслом</v>
          </cell>
          <cell r="G14" t="str">
            <v>20/10</v>
          </cell>
          <cell r="I14">
            <v>12.85</v>
          </cell>
          <cell r="J14" t="str">
            <v>1,6</v>
          </cell>
          <cell r="M14" t="str">
            <v>8,9</v>
          </cell>
          <cell r="O14" t="str">
            <v>10,4</v>
          </cell>
          <cell r="P14" t="str">
            <v>127</v>
          </cell>
        </row>
        <row r="15">
          <cell r="C15" t="str">
            <v xml:space="preserve">Кофейный напиток с молоком </v>
          </cell>
          <cell r="G15" t="str">
            <v>200</v>
          </cell>
          <cell r="I15">
            <v>10.92</v>
          </cell>
          <cell r="J15" t="str">
            <v>3</v>
          </cell>
          <cell r="M15" t="str">
            <v>3,1</v>
          </cell>
          <cell r="O15" t="str">
            <v>15,4</v>
          </cell>
          <cell r="P15" t="str">
            <v>102</v>
          </cell>
        </row>
        <row r="16">
          <cell r="C16" t="str">
            <v>батон витаминный</v>
          </cell>
          <cell r="G16" t="str">
            <v>30</v>
          </cell>
          <cell r="I16">
            <v>3.27</v>
          </cell>
          <cell r="J16" t="str">
            <v>2,2</v>
          </cell>
          <cell r="M16" t="str">
            <v>0,9</v>
          </cell>
          <cell r="O16" t="str">
            <v>14,9</v>
          </cell>
          <cell r="P16" t="str">
            <v>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">
        <v>17</v>
      </c>
      <c r="C1" s="12"/>
      <c r="D1" s="13"/>
      <c r="E1" t="s">
        <v>13</v>
      </c>
      <c r="F1" s="9" t="s">
        <v>16</v>
      </c>
      <c r="I1" t="s">
        <v>1</v>
      </c>
      <c r="J1" s="8">
        <v>44445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25.5" x14ac:dyDescent="0.25">
      <c r="A4" s="1" t="s">
        <v>10</v>
      </c>
      <c r="B4" s="5" t="s">
        <v>21</v>
      </c>
      <c r="C4" s="14">
        <v>1073</v>
      </c>
      <c r="D4" s="15" t="str">
        <f>'[1]Page 1'!$C$12</f>
        <v>каша гречневая молочная с маслом сливочным</v>
      </c>
      <c r="E4" s="16" t="str">
        <f>'[1]Page 1'!G12</f>
        <v>200/5</v>
      </c>
      <c r="F4" s="16">
        <f>'[1]Page 1'!I12</f>
        <v>21.35</v>
      </c>
      <c r="G4" s="16" t="str">
        <f>'[1]Page 1'!P12</f>
        <v>224</v>
      </c>
      <c r="H4" s="16" t="str">
        <f>'[1]Page 1'!J12</f>
        <v>7,1</v>
      </c>
      <c r="I4" s="16" t="str">
        <f>'[1]Page 1'!M12</f>
        <v>7,8</v>
      </c>
      <c r="J4" s="16" t="str">
        <f>'[1]Page 1'!O12</f>
        <v>31,1</v>
      </c>
    </row>
    <row r="5" spans="1:10" x14ac:dyDescent="0.25">
      <c r="A5" s="2"/>
      <c r="B5" s="17" t="s">
        <v>18</v>
      </c>
      <c r="C5" s="14">
        <v>902</v>
      </c>
      <c r="D5" s="18" t="str">
        <f>'[1]Page 1'!C13</f>
        <v>сыр порциями</v>
      </c>
      <c r="E5" s="16" t="str">
        <f>'[1]Page 1'!G13</f>
        <v>20</v>
      </c>
      <c r="F5" s="16">
        <f>'[1]Page 1'!I13</f>
        <v>15.61</v>
      </c>
      <c r="G5" s="16" t="str">
        <f>'[1]Page 1'!P13</f>
        <v>73</v>
      </c>
      <c r="H5" s="16" t="str">
        <f>'[1]Page 1'!J13</f>
        <v>4,6</v>
      </c>
      <c r="I5" s="16" t="str">
        <f>'[1]Page 1'!M13</f>
        <v>5,9</v>
      </c>
      <c r="J5" s="16" t="str">
        <f>'[1]Page 1'!O13</f>
        <v/>
      </c>
    </row>
    <row r="6" spans="1:10" x14ac:dyDescent="0.25">
      <c r="A6" s="2"/>
      <c r="B6" s="17" t="s">
        <v>18</v>
      </c>
      <c r="C6" s="14">
        <v>1188</v>
      </c>
      <c r="D6" s="18" t="str">
        <f>'[1]Page 1'!C14</f>
        <v>бутерброд с маслом</v>
      </c>
      <c r="E6" s="16" t="str">
        <f>'[1]Page 1'!G14</f>
        <v>20/10</v>
      </c>
      <c r="F6" s="16">
        <f>'[1]Page 1'!I14</f>
        <v>12.85</v>
      </c>
      <c r="G6" s="16" t="str">
        <f>'[1]Page 1'!P14</f>
        <v>127</v>
      </c>
      <c r="H6" s="16" t="str">
        <f>'[1]Page 1'!J14</f>
        <v>1,6</v>
      </c>
      <c r="I6" s="16" t="str">
        <f>'[1]Page 1'!M14</f>
        <v>8,9</v>
      </c>
      <c r="J6" s="16" t="str">
        <f>'[1]Page 1'!O14</f>
        <v>10,4</v>
      </c>
    </row>
    <row r="7" spans="1:10" x14ac:dyDescent="0.25">
      <c r="A7" s="2"/>
      <c r="B7" s="19" t="s">
        <v>19</v>
      </c>
      <c r="C7" s="14">
        <v>897</v>
      </c>
      <c r="D7" s="18" t="str">
        <f>'[1]Page 1'!C15</f>
        <v xml:space="preserve">Кофейный напиток с молоком </v>
      </c>
      <c r="E7" s="16" t="str">
        <f>'[1]Page 1'!G15</f>
        <v>200</v>
      </c>
      <c r="F7" s="16">
        <f>'[1]Page 1'!I15</f>
        <v>10.92</v>
      </c>
      <c r="G7" s="16" t="str">
        <f>'[1]Page 1'!P15</f>
        <v>102</v>
      </c>
      <c r="H7" s="16" t="str">
        <f>'[1]Page 1'!J15</f>
        <v>3</v>
      </c>
      <c r="I7" s="16" t="str">
        <f>'[1]Page 1'!M15</f>
        <v>3,1</v>
      </c>
      <c r="J7" s="16" t="str">
        <f>'[1]Page 1'!O15</f>
        <v>15,4</v>
      </c>
    </row>
    <row r="8" spans="1:10" ht="15.75" thickBot="1" x14ac:dyDescent="0.3">
      <c r="A8" s="3"/>
      <c r="B8" s="20" t="s">
        <v>20</v>
      </c>
      <c r="C8" s="14">
        <v>1141</v>
      </c>
      <c r="D8" s="18" t="str">
        <f>'[1]Page 1'!C16</f>
        <v>батон витаминный</v>
      </c>
      <c r="E8" s="16" t="str">
        <f>'[1]Page 1'!G16</f>
        <v>30</v>
      </c>
      <c r="F8" s="16">
        <f>'[1]Page 1'!I16</f>
        <v>3.27</v>
      </c>
      <c r="G8" s="16" t="str">
        <f>'[1]Page 1'!P16</f>
        <v>76</v>
      </c>
      <c r="H8" s="16" t="str">
        <f>'[1]Page 1'!J16</f>
        <v>2,2</v>
      </c>
      <c r="I8" s="16" t="str">
        <f>'[1]Page 1'!M16</f>
        <v>0,9</v>
      </c>
      <c r="J8" s="16" t="str">
        <f>'[1]Page 1'!O16</f>
        <v>14,9</v>
      </c>
    </row>
    <row r="9" spans="1:10" x14ac:dyDescent="0.25">
      <c r="A9" s="1" t="s">
        <v>11</v>
      </c>
      <c r="B9" s="5"/>
      <c r="C9" s="21"/>
      <c r="D9" s="22"/>
      <c r="E9" s="23"/>
      <c r="F9" s="24"/>
      <c r="G9" s="23"/>
      <c r="H9" s="23"/>
      <c r="I9" s="23"/>
      <c r="J9" s="25"/>
    </row>
    <row r="10" spans="1:10" x14ac:dyDescent="0.25">
      <c r="A10" s="2"/>
      <c r="B10" s="19"/>
      <c r="C10" s="19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2"/>
      <c r="B11" s="20"/>
      <c r="C11" s="20"/>
      <c r="D11" s="30"/>
      <c r="E11" s="31"/>
      <c r="F11" s="32"/>
      <c r="G11" s="31"/>
      <c r="H11" s="31"/>
      <c r="I11" s="31"/>
      <c r="J11" s="33"/>
    </row>
    <row r="12" spans="1:10" x14ac:dyDescent="0.25">
      <c r="A12" s="35" t="s">
        <v>12</v>
      </c>
      <c r="B12" s="34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36"/>
      <c r="B13" s="17"/>
      <c r="C13" s="19"/>
      <c r="D13" s="26"/>
      <c r="E13" s="27"/>
      <c r="F13" s="28"/>
      <c r="G13" s="27"/>
      <c r="H13" s="27"/>
      <c r="I13" s="27"/>
      <c r="J13" s="29"/>
    </row>
    <row r="14" spans="1:10" x14ac:dyDescent="0.25">
      <c r="A14" s="4"/>
      <c r="B14" s="17"/>
      <c r="C14" s="19"/>
      <c r="D14" s="26"/>
      <c r="E14" s="27"/>
      <c r="F14" s="28"/>
      <c r="G14" s="27"/>
      <c r="H14" s="27"/>
      <c r="I14" s="27"/>
      <c r="J14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2021-09-08T10:46:45Z</dcterms:modified>
</cp:coreProperties>
</file>